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<sst xmlns="http://schemas.openxmlformats.org/spreadsheetml/2006/main" count="28" uniqueCount="25">
  <si>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Способ размещения заказа: котировка</t>
  </si>
  <si>
    <t>Категории</t>
  </si>
  <si>
    <t>Цены/ поставщики</t>
  </si>
  <si>
    <t>Начальная  цена</t>
  </si>
  <si>
    <t>Наименование товара, тех.  характеристики</t>
  </si>
  <si>
    <t xml:space="preserve">Кол-во ед. товара  </t>
  </si>
  <si>
    <t>Модель, производитель</t>
  </si>
  <si>
    <t>Цена за ед. товара.</t>
  </si>
  <si>
    <t>Итого</t>
  </si>
  <si>
    <t xml:space="preserve">ИТОГО </t>
  </si>
  <si>
    <t>Номер поставщика, указанный в таблице</t>
  </si>
  <si>
    <t>Наименование поставщика</t>
  </si>
  <si>
    <t>Контактная информация (Тел./факс, адрес электронной почты  или адрес) или наименование источника информации</t>
  </si>
  <si>
    <t>Ф.И.О.  руководителя                          В.В.Погребняк                    Подпись ______________________</t>
  </si>
  <si>
    <t>ООО "АН 24" г. Екатеринбург</t>
  </si>
  <si>
    <t>ООО "Комплект" г. Екатеринбург</t>
  </si>
  <si>
    <t>ООО "ТоргПромОпт" г. Екатеринбург</t>
  </si>
  <si>
    <t>Обосновании расчета начальной (максимальной) цены договора на поставку стандартных товаров без дополнительной комплектации и сопутствующих услуг, работ</t>
  </si>
  <si>
    <t>620144, г. Екатеринбург, ул. Уктусская 10, офис 26, тел. 343 257 0303, коммерческое предложение от 15.08.2012</t>
  </si>
  <si>
    <t>620144, г. Екатеринбург, ул. Малышева 4,  тел. 89126079708, коммерческое предложение от 15.08.2013</t>
  </si>
  <si>
    <t>620131, г. Екатеринбург, ул. Викулова 38/Б,  тел. 343 384 04.03, коммерческое предложение от 15.08.2014</t>
  </si>
  <si>
    <t>Дата составления сводной  таблицы   15.08.2012 года</t>
  </si>
  <si>
    <t>Levenhuk D2L NG</t>
  </si>
  <si>
    <t xml:space="preserve">Технические характеристики
1. Увеличение микроскопа: 64-640x; 2. Увеличение объективов: 4х, 10х, 40х; 3. Увеличение окуляра: 16х
4. Линейное поле в пространстве изображений: не менее 18 мм; 5. Длина тубуса: не менее 160 мм 
6. Размеры предметного столика: 95х95 мм, 7. Диапазон перемещения предметного столика с помощью фокусировочного механизма: 0-15 мм, 8. Питание: сетевой адаптер 9. Источники света: светодиоды 1. Максимальное разрешение: 640х480 3. Число мегапикселей: 0.3 4. Чувствительный элемент: не бодее 1/4"  
5. Размер пикселя: 6 мкм на 6 мкм6. Чувствительность не более (вольт на люкс-секунду на длине волны 550 нм): 2.0 
7. В наличии записи видео 8. Скорость: не менее 30 кадров в сек 9. Динамический диапазон: 60dB 
10. Место использования: Окулярная трубка, вместо окуляра 11. Формат изображения: *.bmp, *.jpg,*.jpeg,*, *.png, *.tif, *.tiff, *.gif, *.psd, *.ico, *.emf, и др. 12. Диаметр поля зрения: не менее 18 мм 13. Спектральный диапазон: 400-650 нм 14. Способ экспозиции: ERS (электронная моментальная фотография) 15. Баланс белого: Авто/ручной 16. Контроль экспозиции: Авто/ручной 
17. Программные возможности: Размер изображения, яркость, время выдержки 
18. Выход: USB 2.0, 480Мб/с 
19. Системные требования: Windows 2000/XP(SP2)/2003/Vista; USB порт 
20. Программное обеспечение: USB 2.0 драйвер, программа ScopePhoto 
21. Диапазон рабочих температур: -30... 70°С 22. Питание: Через USB-кабель 23. Масса: не более 2 кг Комплектация
• Микроскоп с предметным столиком, трехгнездной револьверной головкой, фокусировочным механизмом, двумя источниками света с регулировкой яркости • Монокулярная насадка• Объективы: 4х, 10х, 40х
• Окуляр: 16х 
• Зеркало
• Цифровая камера  
• USB кабель 
• Адаптер питания от сети 
• Инструкция по эксплуатации и гарантийный талон 
Возможность изучения непрозрачных объектов, две светодиодных подсветки (снизу и сверху столика для препаратов) Электропитание от сети.
</t>
  </si>
  <si>
    <t>поставка микроскопов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</si>
</sst>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6">
    <font>
      <sz val="10"/>
      <name val="Arial Cyr"/>
      <family val="0"/>
    </font>
    <font>
      <sz val="14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10"/>
      <name val="Arial"/>
      <family val="2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8" fillId="0" borderId="11" xfId="0" applyFont="1" applyBorder="1" applyAlignment="1">
      <alignment vertical="top" wrapText="1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2" fontId="11" fillId="0" borderId="14" xfId="0" applyNumberFormat="1" applyFont="1" applyBorder="1" applyAlignment="1" applyProtection="1">
      <alignment horizontal="left" vertical="top" wrapText="1"/>
      <protection locked="0"/>
    </xf>
    <xf numFmtId="2" fontId="7" fillId="0" borderId="15" xfId="0" applyNumberFormat="1" applyFont="1" applyBorder="1" applyAlignment="1" applyProtection="1">
      <alignment horizontal="left" vertical="top" wrapText="1"/>
      <protection locked="0"/>
    </xf>
    <xf numFmtId="2" fontId="7" fillId="0" borderId="16" xfId="0" applyNumberFormat="1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6">
      <selection activeCell="J6" sqref="J6"/>
    </sheetView>
  </sheetViews>
  <sheetFormatPr defaultColWidth="9.00390625" defaultRowHeight="12.75"/>
  <cols>
    <col min="1" max="1" width="26.00390625" style="12" customWidth="1"/>
    <col min="2" max="3" width="22.25390625" style="1" customWidth="1"/>
    <col min="4" max="4" width="47.875" style="1" customWidth="1"/>
    <col min="5" max="5" width="16.125" style="1" customWidth="1"/>
    <col min="6" max="16384" width="9.125" style="1" customWidth="1"/>
  </cols>
  <sheetData>
    <row r="1" spans="1:5" ht="51.75" customHeight="1">
      <c r="A1" s="27" t="s">
        <v>17</v>
      </c>
      <c r="B1" s="27"/>
      <c r="C1" s="27"/>
      <c r="D1" s="27"/>
      <c r="E1" s="27"/>
    </row>
    <row r="2" spans="1:5" ht="18">
      <c r="A2" s="16" t="s">
        <v>24</v>
      </c>
      <c r="B2" s="2"/>
      <c r="C2" s="2"/>
      <c r="D2" s="2"/>
      <c r="E2" s="3" t="s">
        <v>0</v>
      </c>
    </row>
    <row r="3" spans="1:5" ht="15" customHeight="1">
      <c r="A3" s="28" t="s">
        <v>1</v>
      </c>
      <c r="B3" s="26" t="s">
        <v>2</v>
      </c>
      <c r="C3" s="26" t="s">
        <v>2</v>
      </c>
      <c r="D3" s="26" t="s">
        <v>2</v>
      </c>
      <c r="E3" s="26" t="s">
        <v>3</v>
      </c>
    </row>
    <row r="4" spans="1:5" ht="15" customHeight="1">
      <c r="A4" s="28"/>
      <c r="B4" s="26"/>
      <c r="C4" s="26"/>
      <c r="D4" s="26"/>
      <c r="E4" s="26"/>
    </row>
    <row r="5" spans="1:5" ht="15.75">
      <c r="A5" s="28"/>
      <c r="B5" s="5">
        <v>1</v>
      </c>
      <c r="C5" s="5">
        <v>2</v>
      </c>
      <c r="D5" s="5">
        <v>3</v>
      </c>
      <c r="E5" s="29"/>
    </row>
    <row r="6" spans="1:5" ht="356.25" customHeight="1">
      <c r="A6" s="4" t="s">
        <v>4</v>
      </c>
      <c r="B6" s="30" t="s">
        <v>23</v>
      </c>
      <c r="C6" s="31"/>
      <c r="D6" s="32"/>
      <c r="E6" s="6"/>
    </row>
    <row r="7" spans="1:5" ht="21" customHeight="1">
      <c r="A7" s="4" t="s">
        <v>5</v>
      </c>
      <c r="B7" s="26">
        <v>10</v>
      </c>
      <c r="C7" s="26"/>
      <c r="D7" s="26"/>
      <c r="E7" s="6"/>
    </row>
    <row r="8" spans="1:5" ht="47.25" customHeight="1">
      <c r="A8" s="4" t="s">
        <v>6</v>
      </c>
      <c r="B8" s="19" t="s">
        <v>22</v>
      </c>
      <c r="C8" s="20"/>
      <c r="D8" s="21"/>
      <c r="E8" s="5"/>
    </row>
    <row r="9" spans="1:5" ht="24" customHeight="1">
      <c r="A9" s="4" t="s">
        <v>7</v>
      </c>
      <c r="B9" s="5">
        <v>6500</v>
      </c>
      <c r="C9" s="5">
        <v>6700</v>
      </c>
      <c r="D9" s="5">
        <v>6900</v>
      </c>
      <c r="E9" s="7">
        <f>(B9+C9+D9)/3</f>
        <v>6700</v>
      </c>
    </row>
    <row r="10" spans="1:5" ht="24" customHeight="1">
      <c r="A10" s="4" t="s">
        <v>8</v>
      </c>
      <c r="B10" s="5">
        <f>B7*B9</f>
        <v>65000</v>
      </c>
      <c r="C10" s="5">
        <f>B7*C9</f>
        <v>67000</v>
      </c>
      <c r="D10" s="5">
        <f>B7*D9</f>
        <v>69000</v>
      </c>
      <c r="E10" s="7">
        <f>(B10+C10+D10)/3</f>
        <v>67000</v>
      </c>
    </row>
    <row r="11" spans="1:5" ht="15.75">
      <c r="A11" s="4" t="s">
        <v>8</v>
      </c>
      <c r="B11" s="5">
        <f>B10</f>
        <v>65000</v>
      </c>
      <c r="C11" s="5">
        <f>C10</f>
        <v>67000</v>
      </c>
      <c r="D11" s="5">
        <f>D10</f>
        <v>69000</v>
      </c>
      <c r="E11" s="7">
        <f>(B11+C11+D11)/3</f>
        <v>67000</v>
      </c>
    </row>
    <row r="12" spans="1:5" ht="18" customHeight="1">
      <c r="A12" s="4" t="s">
        <v>9</v>
      </c>
      <c r="B12" s="5"/>
      <c r="C12" s="5"/>
      <c r="D12" s="5"/>
      <c r="E12" s="7">
        <f>E10</f>
        <v>67000</v>
      </c>
    </row>
    <row r="13" spans="1:5" ht="54" customHeight="1">
      <c r="A13" s="5" t="s">
        <v>10</v>
      </c>
      <c r="B13" s="5" t="s">
        <v>11</v>
      </c>
      <c r="C13" s="24" t="s">
        <v>12</v>
      </c>
      <c r="D13" s="24"/>
      <c r="E13" s="8"/>
    </row>
    <row r="14" spans="1:5" ht="30" customHeight="1">
      <c r="A14" s="9">
        <v>1</v>
      </c>
      <c r="B14" s="18" t="s">
        <v>14</v>
      </c>
      <c r="C14" s="25" t="s">
        <v>18</v>
      </c>
      <c r="D14" s="25"/>
      <c r="E14" s="11"/>
    </row>
    <row r="15" spans="1:5" ht="30" customHeight="1">
      <c r="A15" s="9">
        <v>2</v>
      </c>
      <c r="B15" s="10" t="s">
        <v>15</v>
      </c>
      <c r="C15" s="25" t="s">
        <v>19</v>
      </c>
      <c r="D15" s="25"/>
      <c r="E15" s="11"/>
    </row>
    <row r="16" spans="1:5" ht="30" customHeight="1">
      <c r="A16" s="9">
        <v>3</v>
      </c>
      <c r="B16" s="10" t="s">
        <v>16</v>
      </c>
      <c r="C16" s="25" t="s">
        <v>20</v>
      </c>
      <c r="D16" s="25"/>
      <c r="E16" s="11"/>
    </row>
    <row r="18" spans="1:4" ht="15.75">
      <c r="A18" s="22"/>
      <c r="B18" s="23"/>
      <c r="C18" s="13"/>
      <c r="D18" s="13"/>
    </row>
    <row r="19" spans="1:4" ht="15.75">
      <c r="A19" s="22" t="s">
        <v>13</v>
      </c>
      <c r="B19" s="23"/>
      <c r="C19" s="23"/>
      <c r="D19" s="23"/>
    </row>
    <row r="20" spans="1:4" s="15" customFormat="1" ht="15.75">
      <c r="A20" s="17" t="s">
        <v>21</v>
      </c>
      <c r="B20" s="14"/>
      <c r="C20" s="14"/>
      <c r="D20" s="14"/>
    </row>
  </sheetData>
  <sheetProtection/>
  <mergeCells count="15">
    <mergeCell ref="B7:D7"/>
    <mergeCell ref="B6:D6"/>
    <mergeCell ref="A1:E1"/>
    <mergeCell ref="A3:A5"/>
    <mergeCell ref="B3:B4"/>
    <mergeCell ref="C3:C4"/>
    <mergeCell ref="D3:D4"/>
    <mergeCell ref="E3:E5"/>
    <mergeCell ref="B8:D8"/>
    <mergeCell ref="A18:B18"/>
    <mergeCell ref="A19:D19"/>
    <mergeCell ref="C13:D13"/>
    <mergeCell ref="C14:D14"/>
    <mergeCell ref="C15:D15"/>
    <mergeCell ref="C16:D16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Zaharova</cp:lastModifiedBy>
  <cp:lastPrinted>2012-08-17T10:14:05Z</cp:lastPrinted>
  <dcterms:created xsi:type="dcterms:W3CDTF">2012-05-15T06:04:31Z</dcterms:created>
  <dcterms:modified xsi:type="dcterms:W3CDTF">2012-08-27T05:33:05Z</dcterms:modified>
  <cp:category/>
  <cp:version/>
  <cp:contentType/>
  <cp:contentStatus/>
</cp:coreProperties>
</file>